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29" i="1" l="1"/>
</calcChain>
</file>

<file path=xl/sharedStrings.xml><?xml version="1.0" encoding="utf-8"?>
<sst xmlns="http://schemas.openxmlformats.org/spreadsheetml/2006/main" count="159" uniqueCount="71">
  <si>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</si>
  <si>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</si>
  <si>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</si>
  <si>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</si>
  <si>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</si>
  <si>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</si>
  <si>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</si>
  <si>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</si>
  <si>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</si>
  <si>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The plant name (domestic)</t>
  </si>
  <si>
    <t>The plant name (Latin)</t>
  </si>
  <si>
    <t>Lat</t>
  </si>
  <si>
    <t>Long</t>
  </si>
  <si>
    <t>PIO "Subotička peščara"</t>
  </si>
  <si>
    <t>Asclepias syriaca
Erigeron canadensis
Ambrosia artemisiifolia</t>
  </si>
  <si>
    <t>Reproduction
Flowering
Growth</t>
  </si>
  <si>
    <t>REPORT NUMBER 15</t>
  </si>
  <si>
    <t>Date of control: 02.08.2018.</t>
  </si>
  <si>
    <t xml:space="preserve"> 46°10'37.05"N</t>
  </si>
  <si>
    <t xml:space="preserve"> 19°34'32.42"E</t>
  </si>
  <si>
    <t>Asclepias syriaca</t>
  </si>
  <si>
    <t>divlji duvan
kanadska suvoletnica
ambrozija</t>
  </si>
  <si>
    <t xml:space="preserve">  46°10'33.12"N</t>
  </si>
  <si>
    <t xml:space="preserve"> 19°34'42.39"E</t>
  </si>
  <si>
    <t xml:space="preserve"> 46°10'35.02"N</t>
  </si>
  <si>
    <t xml:space="preserve"> 19°34'46.81"E</t>
  </si>
  <si>
    <t xml:space="preserve"> 46°10'31.51"N</t>
  </si>
  <si>
    <t xml:space="preserve"> 19°35'10.89"E</t>
  </si>
  <si>
    <t xml:space="preserve"> 46°10'29.29"N</t>
  </si>
  <si>
    <t xml:space="preserve"> 19°35'6.13"E</t>
  </si>
  <si>
    <t xml:space="preserve"> 19°35'30.75"E</t>
  </si>
  <si>
    <t xml:space="preserve"> 46°10'24.39"N</t>
  </si>
  <si>
    <t xml:space="preserve"> 19°35'31.85"E</t>
  </si>
  <si>
    <t xml:space="preserve">  46°10'26.76"N</t>
  </si>
  <si>
    <t xml:space="preserve"> 46°10'26.05"N</t>
  </si>
  <si>
    <t xml:space="preserve"> 19°35'34.79"E</t>
  </si>
  <si>
    <t xml:space="preserve"> 46°10'27.50"N</t>
  </si>
  <si>
    <t xml:space="preserve"> 19°35'39.18"E</t>
  </si>
  <si>
    <t xml:space="preserve"> 46°10'26.57"N</t>
  </si>
  <si>
    <t xml:space="preserve"> 19°35'44.12"E</t>
  </si>
  <si>
    <t xml:space="preserve"> 46°10'25.66"N</t>
  </si>
  <si>
    <t xml:space="preserve"> 19°35'52.23"E</t>
  </si>
  <si>
    <t xml:space="preserve"> 46°10'25.81"N</t>
  </si>
  <si>
    <t xml:space="preserve"> 19°35'59.59"E</t>
  </si>
  <si>
    <t xml:space="preserve">  46°10'23.51"N</t>
  </si>
  <si>
    <t xml:space="preserve"> 19°35'57.34"E</t>
  </si>
  <si>
    <t xml:space="preserve"> 46°10'23.53"N</t>
  </si>
  <si>
    <t xml:space="preserve"> 19°36'1.15"E</t>
  </si>
  <si>
    <t xml:space="preserve"> 46°10'22.98"N</t>
  </si>
  <si>
    <t xml:space="preserve"> 19°36'3.75"E</t>
  </si>
  <si>
    <t>divlji duvan</t>
  </si>
  <si>
    <t xml:space="preserve"> 46°10'23.02"N</t>
  </si>
  <si>
    <t xml:space="preserve"> 19°36'5.25"E</t>
  </si>
  <si>
    <t xml:space="preserve"> 46°10'24.27"N</t>
  </si>
  <si>
    <t xml:space="preserve"> 19°36'6.12"E</t>
  </si>
  <si>
    <t xml:space="preserve"> 46°10'24.18"N</t>
  </si>
  <si>
    <t xml:space="preserve">  19°36'10.88"E</t>
  </si>
  <si>
    <t xml:space="preserve"> 46°10'21.73"N</t>
  </si>
  <si>
    <t xml:space="preserve"> 19°36'10.02"E</t>
  </si>
  <si>
    <t xml:space="preserve"> 46°10'21.11"N</t>
  </si>
  <si>
    <t xml:space="preserve"> 19°35'56.95"E</t>
  </si>
  <si>
    <t>Celtis occidentalis
Robinia pseudoacacia</t>
  </si>
  <si>
    <t>američki koprivić
bagrem</t>
  </si>
  <si>
    <t>bagrem</t>
  </si>
  <si>
    <t>Growth</t>
  </si>
  <si>
    <t>Robinia pseudoacacia</t>
  </si>
  <si>
    <t>Flowering</t>
  </si>
  <si>
    <t>ha</t>
  </si>
  <si>
    <t>mechanical</t>
  </si>
  <si>
    <t>till 15th september</t>
  </si>
  <si>
    <t>korisnik ovih parcela je JP "Vojvodinašume"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</si>
</sst>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12" workbookViewId="0">
      <selection activeCell="C30" sqref="C30:F30"/>
    </sheetView>
  </sheetViews>
  <sheetFormatPr defaultRowHeight="14.4" x14ac:dyDescent="0.3"/>
  <cols>
    <col min="1" max="1" width="22.5546875" bestFit="1" customWidth="1"/>
    <col min="2" max="2" width="17.6640625" customWidth="1"/>
    <col min="3" max="3" width="16.6640625" customWidth="1"/>
    <col min="4" max="4" width="34.88671875" customWidth="1"/>
    <col min="5" max="5" width="18.33203125" customWidth="1"/>
    <col min="6" max="6" width="16.5546875" customWidth="1"/>
    <col min="7" max="7" width="12.6640625" customWidth="1"/>
    <col min="8" max="8" width="22" customWidth="1"/>
    <col min="9" max="9" width="14.6640625" customWidth="1"/>
    <col min="10" max="10" width="14.33203125" customWidth="1"/>
  </cols>
  <sheetData>
    <row r="1" spans="1:15" ht="15" customHeight="1" x14ac:dyDescent="0.3">
      <c r="A1" s="14" t="s">
        <v>16</v>
      </c>
      <c r="B1" s="14"/>
      <c r="C1" s="14"/>
      <c r="D1" s="14"/>
      <c r="E1" s="14"/>
      <c r="F1" s="14"/>
      <c r="G1" s="14"/>
      <c r="H1" s="14"/>
      <c r="I1" s="14"/>
      <c r="J1" s="14"/>
    </row>
    <row r="2" spans="1:15" ht="15" customHeight="1" x14ac:dyDescent="0.3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2"/>
    </row>
    <row r="3" spans="1:15" ht="15.6" x14ac:dyDescent="0.3">
      <c r="A3" s="16" t="s">
        <v>17</v>
      </c>
      <c r="B3" s="16"/>
      <c r="C3" s="16"/>
      <c r="D3" s="16"/>
      <c r="E3" s="4"/>
    </row>
    <row r="5" spans="1:15" ht="33.75" customHeight="1" x14ac:dyDescent="0.3">
      <c r="A5" s="17" t="s">
        <v>2</v>
      </c>
      <c r="B5" s="24" t="s">
        <v>1</v>
      </c>
      <c r="C5" s="25"/>
      <c r="D5" s="17" t="s">
        <v>10</v>
      </c>
      <c r="E5" s="17" t="s">
        <v>9</v>
      </c>
      <c r="F5" s="19" t="s">
        <v>0</v>
      </c>
      <c r="G5" s="19" t="s">
        <v>4</v>
      </c>
      <c r="H5" s="21" t="s">
        <v>5</v>
      </c>
      <c r="I5" s="22"/>
      <c r="J5" s="23"/>
    </row>
    <row r="6" spans="1:15" ht="51" customHeight="1" x14ac:dyDescent="0.3">
      <c r="A6" s="18"/>
      <c r="B6" s="5" t="s">
        <v>11</v>
      </c>
      <c r="C6" s="6" t="s">
        <v>12</v>
      </c>
      <c r="D6" s="18"/>
      <c r="E6" s="18"/>
      <c r="F6" s="20"/>
      <c r="G6" s="20"/>
      <c r="H6" s="3" t="s">
        <v>6</v>
      </c>
      <c r="I6" s="3" t="s">
        <v>7</v>
      </c>
      <c r="J6" s="3" t="s">
        <v>8</v>
      </c>
      <c r="L6" s="1"/>
      <c r="M6" s="1"/>
      <c r="N6" s="1"/>
      <c r="O6" s="1"/>
    </row>
    <row r="7" spans="1:15" ht="57.6" x14ac:dyDescent="0.3">
      <c r="A7" s="7" t="s">
        <v>13</v>
      </c>
      <c r="B7" s="7" t="s">
        <v>18</v>
      </c>
      <c r="C7" s="10" t="s">
        <v>19</v>
      </c>
      <c r="D7" s="10" t="s">
        <v>14</v>
      </c>
      <c r="E7" s="10" t="s">
        <v>21</v>
      </c>
      <c r="F7" s="10" t="s">
        <v>15</v>
      </c>
      <c r="G7" s="12">
        <v>15100</v>
      </c>
      <c r="H7" s="9" t="s">
        <v>68</v>
      </c>
      <c r="I7" s="26" t="s">
        <v>69</v>
      </c>
      <c r="J7" s="12">
        <v>15100</v>
      </c>
      <c r="L7" s="1"/>
      <c r="M7" s="1"/>
      <c r="N7" s="1"/>
      <c r="O7" s="1"/>
    </row>
    <row r="8" spans="1:15" ht="57.6" x14ac:dyDescent="0.3">
      <c r="A8" s="7" t="s">
        <v>13</v>
      </c>
      <c r="B8" s="7" t="s">
        <v>22</v>
      </c>
      <c r="C8" s="7" t="s">
        <v>23</v>
      </c>
      <c r="D8" s="10" t="s">
        <v>14</v>
      </c>
      <c r="E8" s="10" t="s">
        <v>21</v>
      </c>
      <c r="F8" s="10" t="s">
        <v>15</v>
      </c>
      <c r="G8" s="12">
        <v>43935</v>
      </c>
      <c r="H8" s="9" t="s">
        <v>68</v>
      </c>
      <c r="I8" s="26" t="s">
        <v>69</v>
      </c>
      <c r="J8" s="12">
        <v>43935</v>
      </c>
      <c r="K8" s="1"/>
    </row>
    <row r="9" spans="1:15" ht="57.6" x14ac:dyDescent="0.3">
      <c r="A9" s="7" t="s">
        <v>13</v>
      </c>
      <c r="B9" s="7" t="s">
        <v>24</v>
      </c>
      <c r="C9" s="7" t="s">
        <v>25</v>
      </c>
      <c r="D9" s="10" t="s">
        <v>14</v>
      </c>
      <c r="E9" s="10" t="s">
        <v>21</v>
      </c>
      <c r="F9" s="10" t="s">
        <v>15</v>
      </c>
      <c r="G9" s="12">
        <v>31130</v>
      </c>
      <c r="H9" s="9" t="s">
        <v>68</v>
      </c>
      <c r="I9" s="26" t="s">
        <v>69</v>
      </c>
      <c r="J9" s="12">
        <v>31130</v>
      </c>
      <c r="K9" s="1"/>
    </row>
    <row r="10" spans="1:15" ht="57.6" x14ac:dyDescent="0.3">
      <c r="A10" s="7" t="s">
        <v>13</v>
      </c>
      <c r="B10" s="9" t="s">
        <v>26</v>
      </c>
      <c r="C10" s="9" t="s">
        <v>27</v>
      </c>
      <c r="D10" s="10" t="s">
        <v>14</v>
      </c>
      <c r="E10" s="10" t="s">
        <v>21</v>
      </c>
      <c r="F10" s="10" t="s">
        <v>15</v>
      </c>
      <c r="G10" s="13">
        <v>50059</v>
      </c>
      <c r="H10" s="9" t="s">
        <v>68</v>
      </c>
      <c r="I10" s="26" t="s">
        <v>69</v>
      </c>
      <c r="J10" s="13">
        <v>50059</v>
      </c>
    </row>
    <row r="11" spans="1:15" ht="57.6" x14ac:dyDescent="0.3">
      <c r="A11" s="7" t="s">
        <v>13</v>
      </c>
      <c r="B11" s="9" t="s">
        <v>28</v>
      </c>
      <c r="C11" s="9" t="s">
        <v>29</v>
      </c>
      <c r="D11" s="10" t="s">
        <v>14</v>
      </c>
      <c r="E11" s="10" t="s">
        <v>21</v>
      </c>
      <c r="F11" s="10" t="s">
        <v>15</v>
      </c>
      <c r="G11" s="13">
        <v>37774</v>
      </c>
      <c r="H11" s="9" t="s">
        <v>68</v>
      </c>
      <c r="I11" s="26" t="s">
        <v>69</v>
      </c>
      <c r="J11" s="13">
        <v>37774</v>
      </c>
    </row>
    <row r="12" spans="1:15" x14ac:dyDescent="0.3">
      <c r="A12" s="7" t="s">
        <v>13</v>
      </c>
      <c r="B12" s="9" t="s">
        <v>33</v>
      </c>
      <c r="C12" s="9" t="s">
        <v>30</v>
      </c>
      <c r="D12" s="10" t="s">
        <v>65</v>
      </c>
      <c r="E12" s="10" t="s">
        <v>63</v>
      </c>
      <c r="F12" s="10" t="s">
        <v>64</v>
      </c>
      <c r="G12" s="11">
        <v>1136</v>
      </c>
      <c r="H12" s="9"/>
      <c r="I12" s="9"/>
      <c r="J12" s="8"/>
    </row>
    <row r="13" spans="1:15" ht="57.6" x14ac:dyDescent="0.3">
      <c r="A13" s="7" t="s">
        <v>13</v>
      </c>
      <c r="B13" s="9" t="s">
        <v>31</v>
      </c>
      <c r="C13" s="9" t="s">
        <v>32</v>
      </c>
      <c r="D13" s="10" t="s">
        <v>14</v>
      </c>
      <c r="E13" s="10" t="s">
        <v>21</v>
      </c>
      <c r="F13" s="10" t="s">
        <v>15</v>
      </c>
      <c r="G13" s="13">
        <v>80353</v>
      </c>
      <c r="H13" s="9" t="s">
        <v>68</v>
      </c>
      <c r="I13" s="26" t="s">
        <v>69</v>
      </c>
      <c r="J13" s="13">
        <v>80353</v>
      </c>
    </row>
    <row r="14" spans="1:15" x14ac:dyDescent="0.3">
      <c r="A14" s="7" t="s">
        <v>13</v>
      </c>
      <c r="B14" s="9" t="s">
        <v>34</v>
      </c>
      <c r="C14" s="9" t="s">
        <v>35</v>
      </c>
      <c r="D14" s="10" t="s">
        <v>65</v>
      </c>
      <c r="E14" s="10" t="s">
        <v>63</v>
      </c>
      <c r="F14" s="10" t="s">
        <v>64</v>
      </c>
      <c r="G14" s="11">
        <v>4372</v>
      </c>
      <c r="H14" s="9"/>
      <c r="I14" s="9"/>
      <c r="J14" s="8"/>
    </row>
    <row r="15" spans="1:15" ht="57.6" x14ac:dyDescent="0.3">
      <c r="A15" s="7" t="s">
        <v>13</v>
      </c>
      <c r="B15" s="9" t="s">
        <v>36</v>
      </c>
      <c r="C15" s="9" t="s">
        <v>37</v>
      </c>
      <c r="D15" s="10" t="s">
        <v>14</v>
      </c>
      <c r="E15" s="10" t="s">
        <v>21</v>
      </c>
      <c r="F15" s="10" t="s">
        <v>15</v>
      </c>
      <c r="G15" s="13">
        <v>15090</v>
      </c>
      <c r="H15" s="9" t="s">
        <v>68</v>
      </c>
      <c r="I15" s="26" t="s">
        <v>69</v>
      </c>
      <c r="J15" s="13">
        <v>15090</v>
      </c>
    </row>
    <row r="16" spans="1:15" x14ac:dyDescent="0.3">
      <c r="A16" s="7" t="s">
        <v>13</v>
      </c>
      <c r="B16" s="9" t="s">
        <v>38</v>
      </c>
      <c r="C16" s="9" t="s">
        <v>39</v>
      </c>
      <c r="D16" s="10" t="s">
        <v>65</v>
      </c>
      <c r="E16" s="10" t="s">
        <v>63</v>
      </c>
      <c r="F16" s="10" t="s">
        <v>64</v>
      </c>
      <c r="G16" s="11">
        <v>5054</v>
      </c>
      <c r="H16" s="9"/>
      <c r="I16" s="9"/>
      <c r="J16" s="8"/>
    </row>
    <row r="17" spans="1:11" x14ac:dyDescent="0.3">
      <c r="A17" s="7" t="s">
        <v>13</v>
      </c>
      <c r="B17" s="9" t="s">
        <v>40</v>
      </c>
      <c r="C17" s="9" t="s">
        <v>41</v>
      </c>
      <c r="D17" s="10" t="s">
        <v>65</v>
      </c>
      <c r="E17" s="10" t="s">
        <v>63</v>
      </c>
      <c r="F17" s="10" t="s">
        <v>64</v>
      </c>
      <c r="G17" s="11">
        <v>2559</v>
      </c>
      <c r="H17" s="9"/>
      <c r="I17" s="9"/>
      <c r="J17" s="8"/>
    </row>
    <row r="18" spans="1:11" x14ac:dyDescent="0.3">
      <c r="A18" s="7" t="s">
        <v>13</v>
      </c>
      <c r="B18" s="9" t="s">
        <v>42</v>
      </c>
      <c r="C18" s="9" t="s">
        <v>43</v>
      </c>
      <c r="D18" s="10" t="s">
        <v>65</v>
      </c>
      <c r="E18" s="10" t="s">
        <v>63</v>
      </c>
      <c r="F18" s="10" t="s">
        <v>64</v>
      </c>
      <c r="G18" s="11">
        <v>1343</v>
      </c>
      <c r="H18" s="9"/>
      <c r="I18" s="9"/>
      <c r="J18" s="8"/>
    </row>
    <row r="19" spans="1:11" x14ac:dyDescent="0.3">
      <c r="A19" s="7" t="s">
        <v>13</v>
      </c>
      <c r="B19" s="9" t="s">
        <v>44</v>
      </c>
      <c r="C19" s="9" t="s">
        <v>45</v>
      </c>
      <c r="D19" s="10" t="s">
        <v>65</v>
      </c>
      <c r="E19" s="10" t="s">
        <v>63</v>
      </c>
      <c r="F19" s="10" t="s">
        <v>64</v>
      </c>
      <c r="G19" s="11">
        <v>366</v>
      </c>
      <c r="H19" s="9"/>
      <c r="I19" s="9"/>
      <c r="J19" s="8"/>
    </row>
    <row r="20" spans="1:11" x14ac:dyDescent="0.3">
      <c r="A20" s="7" t="s">
        <v>13</v>
      </c>
      <c r="B20" s="9" t="s">
        <v>46</v>
      </c>
      <c r="C20" s="9" t="s">
        <v>47</v>
      </c>
      <c r="D20" s="10" t="s">
        <v>65</v>
      </c>
      <c r="E20" s="10" t="s">
        <v>63</v>
      </c>
      <c r="F20" s="10" t="s">
        <v>64</v>
      </c>
      <c r="G20" s="11">
        <v>2291</v>
      </c>
      <c r="H20" s="9"/>
      <c r="I20" s="9"/>
      <c r="J20" s="8"/>
    </row>
    <row r="21" spans="1:11" x14ac:dyDescent="0.3">
      <c r="A21" s="7" t="s">
        <v>13</v>
      </c>
      <c r="B21" s="9" t="s">
        <v>48</v>
      </c>
      <c r="C21" s="9" t="s">
        <v>49</v>
      </c>
      <c r="D21" s="10" t="s">
        <v>20</v>
      </c>
      <c r="E21" s="10" t="s">
        <v>50</v>
      </c>
      <c r="F21" s="10" t="s">
        <v>66</v>
      </c>
      <c r="G21" s="11">
        <v>2143</v>
      </c>
      <c r="H21" s="9"/>
      <c r="I21" s="9"/>
      <c r="J21" s="8"/>
    </row>
    <row r="22" spans="1:11" x14ac:dyDescent="0.3">
      <c r="A22" s="7" t="s">
        <v>13</v>
      </c>
      <c r="B22" s="9" t="s">
        <v>51</v>
      </c>
      <c r="C22" s="9" t="s">
        <v>52</v>
      </c>
      <c r="D22" s="10" t="s">
        <v>65</v>
      </c>
      <c r="E22" s="10" t="s">
        <v>63</v>
      </c>
      <c r="F22" s="10" t="s">
        <v>64</v>
      </c>
      <c r="G22" s="11">
        <v>264</v>
      </c>
      <c r="H22" s="9"/>
      <c r="I22" s="9"/>
      <c r="J22" s="8"/>
    </row>
    <row r="23" spans="1:11" x14ac:dyDescent="0.3">
      <c r="A23" s="7" t="s">
        <v>13</v>
      </c>
      <c r="B23" s="9" t="s">
        <v>53</v>
      </c>
      <c r="C23" s="9" t="s">
        <v>54</v>
      </c>
      <c r="D23" s="10" t="s">
        <v>65</v>
      </c>
      <c r="E23" s="10" t="s">
        <v>63</v>
      </c>
      <c r="F23" s="10" t="s">
        <v>64</v>
      </c>
      <c r="G23" s="11">
        <v>2910</v>
      </c>
      <c r="H23" s="9"/>
      <c r="I23" s="9"/>
      <c r="J23" s="8"/>
    </row>
    <row r="24" spans="1:11" x14ac:dyDescent="0.3">
      <c r="A24" s="7" t="s">
        <v>13</v>
      </c>
      <c r="B24" s="9" t="s">
        <v>55</v>
      </c>
      <c r="C24" s="9" t="s">
        <v>56</v>
      </c>
      <c r="D24" s="10" t="s">
        <v>65</v>
      </c>
      <c r="E24" s="10" t="s">
        <v>63</v>
      </c>
      <c r="F24" s="10" t="s">
        <v>64</v>
      </c>
      <c r="G24" s="11">
        <v>502</v>
      </c>
      <c r="H24" s="9"/>
      <c r="I24" s="9"/>
      <c r="J24" s="8"/>
    </row>
    <row r="25" spans="1:11" x14ac:dyDescent="0.3">
      <c r="A25" s="7" t="s">
        <v>13</v>
      </c>
      <c r="B25" s="9" t="s">
        <v>57</v>
      </c>
      <c r="C25" s="9" t="s">
        <v>58</v>
      </c>
      <c r="D25" s="10" t="s">
        <v>65</v>
      </c>
      <c r="E25" s="10" t="s">
        <v>63</v>
      </c>
      <c r="F25" s="10" t="s">
        <v>64</v>
      </c>
      <c r="G25" s="11">
        <v>389</v>
      </c>
      <c r="H25" s="9"/>
      <c r="I25" s="9"/>
      <c r="J25" s="8"/>
    </row>
    <row r="26" spans="1:11" ht="28.8" x14ac:dyDescent="0.3">
      <c r="A26" s="7" t="s">
        <v>13</v>
      </c>
      <c r="B26" s="9" t="s">
        <v>38</v>
      </c>
      <c r="C26" s="9" t="s">
        <v>39</v>
      </c>
      <c r="D26" s="10" t="s">
        <v>61</v>
      </c>
      <c r="E26" s="10" t="s">
        <v>62</v>
      </c>
      <c r="F26" s="10" t="s">
        <v>64</v>
      </c>
      <c r="G26" s="11">
        <v>7164</v>
      </c>
      <c r="H26" s="9"/>
      <c r="I26" s="9"/>
      <c r="J26" s="8"/>
    </row>
    <row r="27" spans="1:11" ht="57.6" x14ac:dyDescent="0.3">
      <c r="A27" s="7" t="s">
        <v>13</v>
      </c>
      <c r="B27" s="9" t="s">
        <v>59</v>
      </c>
      <c r="C27" s="9" t="s">
        <v>60</v>
      </c>
      <c r="D27" s="10" t="s">
        <v>14</v>
      </c>
      <c r="E27" s="10" t="s">
        <v>21</v>
      </c>
      <c r="F27" s="10" t="s">
        <v>15</v>
      </c>
      <c r="G27" s="13">
        <v>43544</v>
      </c>
      <c r="H27" s="9" t="s">
        <v>68</v>
      </c>
      <c r="I27" s="26" t="s">
        <v>69</v>
      </c>
      <c r="J27" s="13">
        <v>43544</v>
      </c>
    </row>
    <row r="29" spans="1:11" x14ac:dyDescent="0.3">
      <c r="J29">
        <f>SUM(J7:J28)/10000</f>
        <v>31.698499999999999</v>
      </c>
      <c r="K29" t="s">
        <v>67</v>
      </c>
    </row>
    <row r="30" spans="1:11" x14ac:dyDescent="0.3">
      <c r="C30" s="27" t="s">
        <v>70</v>
      </c>
      <c r="D30" s="27"/>
      <c r="E30" s="27"/>
      <c r="F30" s="27"/>
    </row>
  </sheetData>
  <mergeCells count="11">
    <mergeCell ref="C30:F30"/>
    <mergeCell ref="A1:J1"/>
    <mergeCell ref="A2:J2"/>
    <mergeCell ref="A3:D3"/>
    <mergeCell ref="A5:A6"/>
    <mergeCell ref="D5:D6"/>
    <mergeCell ref="F5:F6"/>
    <mergeCell ref="H5:J5"/>
    <mergeCell ref="G5:G6"/>
    <mergeCell ref="E5:E6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2018-08-06T09:18:21Z</dcterms:modified>
</cp:coreProperties>
</file>